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<sst xmlns="http://schemas.openxmlformats.org/spreadsheetml/2006/main" count="88" uniqueCount="51">
  <si>
    <t>KPP</t>
  </si>
  <si>
    <t>PRENOS SREDSTAVA OD REPUBLIČKOG FONDA ZA ZDRAVSTVENO OSIGURANJE</t>
  </si>
  <si>
    <t>05E</t>
  </si>
  <si>
    <t>Ostali direktni i indirektni troškovi – stomatologija</t>
  </si>
  <si>
    <t>062</t>
  </si>
  <si>
    <t xml:space="preserve">Lekovi </t>
  </si>
  <si>
    <t>064</t>
  </si>
  <si>
    <t>Sanitetski i medicinski potrošni materijal</t>
  </si>
  <si>
    <t>06C</t>
  </si>
  <si>
    <t>Energenti</t>
  </si>
  <si>
    <t>06E</t>
  </si>
  <si>
    <t>Materijalni i ostali troškovi</t>
  </si>
  <si>
    <t>06J</t>
  </si>
  <si>
    <t>Jubilarne nagrade</t>
  </si>
  <si>
    <t>071</t>
  </si>
  <si>
    <t>07C</t>
  </si>
  <si>
    <t>07D</t>
  </si>
  <si>
    <t>Ishrana bolesnika</t>
  </si>
  <si>
    <t>07E</t>
  </si>
  <si>
    <t>07J</t>
  </si>
  <si>
    <t>IZVRŠENA PLAĆANJA ZDRAVSTVENE USTANOVE PREMA DOBAVLJAČIMA</t>
  </si>
  <si>
    <t>085</t>
  </si>
  <si>
    <t xml:space="preserve"> </t>
  </si>
  <si>
    <t>Ostali materijalni troskovi u stomatologiji</t>
  </si>
  <si>
    <t>Flora komerc</t>
  </si>
  <si>
    <t>Misković doo</t>
  </si>
  <si>
    <t>Mlekara Moravica</t>
  </si>
  <si>
    <t xml:space="preserve">Suvobor koop </t>
  </si>
  <si>
    <t>Ila promet</t>
  </si>
  <si>
    <t>Pekara hleb</t>
  </si>
  <si>
    <t>Zipsoft</t>
  </si>
  <si>
    <t>toni-tel</t>
  </si>
  <si>
    <t>09.09.2020</t>
  </si>
  <si>
    <t>Taurunum med aktive</t>
  </si>
  <si>
    <t>Papirdol doo</t>
  </si>
  <si>
    <t>Messer Tehnogas</t>
  </si>
  <si>
    <t>jkp Komunalac</t>
  </si>
  <si>
    <t>Orion</t>
  </si>
  <si>
    <t>Papirdol</t>
  </si>
  <si>
    <t>Pošta</t>
  </si>
  <si>
    <t>Wiener</t>
  </si>
  <si>
    <t>zavod za javno zdravlje</t>
  </si>
  <si>
    <t>Sinofarm</t>
  </si>
  <si>
    <t>b2m</t>
  </si>
  <si>
    <t>Auto disk</t>
  </si>
  <si>
    <t>galeb elektronik</t>
  </si>
  <si>
    <t>jkp komunalac</t>
  </si>
  <si>
    <t>sinofarm</t>
  </si>
  <si>
    <t>flora komerc</t>
  </si>
  <si>
    <t>gradina</t>
  </si>
  <si>
    <t>uspon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</si>
</sst>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46" applyFont="1" applyAlignment="1">
      <alignment vertical="center" wrapText="1"/>
      <protection/>
    </xf>
    <xf numFmtId="0" fontId="3" fillId="0" borderId="0" xfId="46" applyFont="1" applyAlignment="1">
      <alignment horizontal="center" vertical="center" wrapText="1"/>
      <protection/>
    </xf>
    <xf numFmtId="0" fontId="2" fillId="0" borderId="0" xfId="46" applyFont="1" applyAlignment="1">
      <alignment horizontal="center" vertical="center" wrapText="1"/>
      <protection/>
    </xf>
    <xf numFmtId="0" fontId="2" fillId="0" borderId="0" xfId="46" applyFont="1" applyBorder="1" applyAlignment="1">
      <alignment vertical="center" wrapText="1"/>
      <protection/>
    </xf>
    <xf numFmtId="4" fontId="2" fillId="0" borderId="0" xfId="46" applyNumberFormat="1" applyFont="1" applyBorder="1" applyAlignment="1">
      <alignment vertical="center" wrapText="1"/>
      <protection/>
    </xf>
    <xf numFmtId="4" fontId="2" fillId="0" borderId="0" xfId="46" applyNumberFormat="1" applyFont="1" applyAlignment="1">
      <alignment vertical="center" wrapText="1"/>
      <protection/>
    </xf>
    <xf numFmtId="0" fontId="1" fillId="0" borderId="0" xfId="46">
      <alignment/>
      <protection/>
    </xf>
    <xf numFmtId="4" fontId="2" fillId="0" borderId="10" xfId="46" applyNumberFormat="1" applyFont="1" applyBorder="1" applyAlignment="1">
      <alignment horizontal="right" vertical="center" wrapText="1"/>
      <protection/>
    </xf>
    <xf numFmtId="0" fontId="4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2" fillId="0" borderId="10" xfId="46" applyFont="1" applyBorder="1" applyAlignment="1">
      <alignment vertical="center" wrapText="1"/>
      <protection/>
    </xf>
    <xf numFmtId="4" fontId="3" fillId="0" borderId="10" xfId="46" applyNumberFormat="1" applyFont="1" applyBorder="1" applyAlignment="1">
      <alignment horizontal="right" vertical="center" wrapText="1"/>
      <protection/>
    </xf>
    <xf numFmtId="49" fontId="5" fillId="0" borderId="10" xfId="0" applyNumberFormat="1" applyFont="1" applyBorder="1" applyAlignment="1">
      <alignment horizontal="center" vertical="center"/>
    </xf>
    <xf numFmtId="0" fontId="2" fillId="0" borderId="10" xfId="46" applyFont="1" applyBorder="1" applyAlignment="1">
      <alignment vertical="center" wrapText="1"/>
      <protection/>
    </xf>
    <xf numFmtId="4" fontId="3" fillId="0" borderId="10" xfId="46" applyNumberFormat="1" applyFont="1" applyBorder="1" applyAlignment="1">
      <alignment vertical="center" wrapText="1"/>
      <protection/>
    </xf>
    <xf numFmtId="4" fontId="2" fillId="0" borderId="10" xfId="46" applyNumberFormat="1" applyFont="1" applyBorder="1" applyAlignment="1">
      <alignment horizontal="right" vertical="center" wrapText="1"/>
      <protection/>
    </xf>
    <xf numFmtId="0" fontId="2" fillId="0" borderId="0" xfId="46" applyFont="1" applyAlignment="1">
      <alignment vertical="center" wrapText="1"/>
      <protection/>
    </xf>
    <xf numFmtId="49" fontId="3" fillId="0" borderId="0" xfId="46" applyNumberFormat="1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0" xfId="46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3"/>
  <sheetViews>
    <sheetView tabSelected="1" zoomScalePageLayoutView="0" workbookViewId="0" topLeftCell="A1">
      <selection activeCell="D48" sqref="D48"/>
    </sheetView>
  </sheetViews>
  <sheetFormatPr defaultColWidth="9.00390625" defaultRowHeight="12.75"/>
  <cols>
    <col min="1" max="1" width="9.28125" style="0" customWidth="1"/>
    <col min="2" max="2" width="55.00390625" style="1" customWidth="1"/>
    <col min="3" max="3" width="20.421875" style="1" customWidth="1"/>
    <col min="4" max="4" width="37.7109375" style="1" customWidth="1"/>
    <col min="5" max="16384" width="9.00390625" style="1" customWidth="1"/>
  </cols>
  <sheetData>
    <row r="2" spans="2:3" ht="12" customHeight="1">
      <c r="B2" s="18" t="s">
        <v>32</v>
      </c>
      <c r="C2" s="18"/>
    </row>
    <row r="3" spans="2:3" ht="12.75">
      <c r="B3" s="2"/>
      <c r="C3" s="2"/>
    </row>
    <row r="5" spans="1:3" s="3" customFormat="1" ht="18.75" customHeight="1">
      <c r="A5" s="9" t="s">
        <v>0</v>
      </c>
      <c r="B5" s="19" t="s">
        <v>1</v>
      </c>
      <c r="C5" s="19"/>
    </row>
    <row r="6" spans="1:4" ht="15.75" customHeight="1">
      <c r="A6" s="13" t="s">
        <v>2</v>
      </c>
      <c r="B6" s="14" t="s">
        <v>3</v>
      </c>
      <c r="C6" s="16"/>
      <c r="D6" s="17"/>
    </row>
    <row r="7" spans="1:4" ht="15.75" customHeight="1">
      <c r="A7" s="13" t="s">
        <v>4</v>
      </c>
      <c r="B7" s="14" t="s">
        <v>5</v>
      </c>
      <c r="C7" s="16"/>
      <c r="D7" s="17"/>
    </row>
    <row r="8" spans="1:4" ht="15.75" customHeight="1">
      <c r="A8" s="13" t="s">
        <v>6</v>
      </c>
      <c r="B8" s="14" t="s">
        <v>7</v>
      </c>
      <c r="C8" s="16"/>
      <c r="D8" s="17"/>
    </row>
    <row r="9" spans="1:4" ht="15.75" customHeight="1">
      <c r="A9" s="13" t="s">
        <v>8</v>
      </c>
      <c r="B9" s="14" t="s">
        <v>9</v>
      </c>
      <c r="C9" s="16"/>
      <c r="D9" s="17"/>
    </row>
    <row r="10" spans="1:4" ht="15.75" customHeight="1">
      <c r="A10" s="13" t="s">
        <v>10</v>
      </c>
      <c r="B10" s="14" t="s">
        <v>11</v>
      </c>
      <c r="C10" s="16"/>
      <c r="D10" s="17"/>
    </row>
    <row r="11" spans="1:4" ht="15.75" customHeight="1">
      <c r="A11" s="10" t="s">
        <v>12</v>
      </c>
      <c r="B11" s="11" t="s">
        <v>13</v>
      </c>
      <c r="C11" s="16"/>
      <c r="D11" s="17"/>
    </row>
    <row r="12" spans="1:4" ht="15.75" customHeight="1">
      <c r="A12" s="10" t="s">
        <v>14</v>
      </c>
      <c r="B12" s="11" t="s">
        <v>5</v>
      </c>
      <c r="C12" s="16"/>
      <c r="D12" s="17"/>
    </row>
    <row r="13" spans="1:4" ht="15.75" customHeight="1">
      <c r="A13" s="10" t="s">
        <v>15</v>
      </c>
      <c r="B13" s="11" t="s">
        <v>9</v>
      </c>
      <c r="C13" s="16"/>
      <c r="D13" s="17"/>
    </row>
    <row r="14" spans="1:4" ht="15.75" customHeight="1">
      <c r="A14" s="13" t="s">
        <v>16</v>
      </c>
      <c r="B14" s="14" t="s">
        <v>17</v>
      </c>
      <c r="C14" s="16"/>
      <c r="D14" s="17"/>
    </row>
    <row r="15" spans="1:4" ht="15.75" customHeight="1">
      <c r="A15" s="13" t="s">
        <v>18</v>
      </c>
      <c r="B15" s="14" t="s">
        <v>11</v>
      </c>
      <c r="C15" s="16"/>
      <c r="D15" s="17"/>
    </row>
    <row r="16" spans="1:4" ht="15.75" customHeight="1">
      <c r="A16" s="10" t="s">
        <v>19</v>
      </c>
      <c r="B16" s="11" t="s">
        <v>13</v>
      </c>
      <c r="C16" s="16"/>
      <c r="D16" s="17"/>
    </row>
    <row r="17" spans="1:4" ht="15" customHeight="1">
      <c r="A17" s="10" t="s">
        <v>21</v>
      </c>
      <c r="B17" s="11" t="s">
        <v>7</v>
      </c>
      <c r="C17" s="16"/>
      <c r="D17" s="17"/>
    </row>
    <row r="18" spans="2:3" ht="14.25" customHeight="1">
      <c r="B18" s="4"/>
      <c r="C18" s="5"/>
    </row>
    <row r="19" spans="2:3" ht="21.75" customHeight="1">
      <c r="B19" s="20" t="s">
        <v>20</v>
      </c>
      <c r="C19" s="20"/>
    </row>
    <row r="20" ht="12.75">
      <c r="C20" s="6"/>
    </row>
    <row r="21" spans="1:3" ht="23.25" customHeight="1">
      <c r="A21" s="10" t="s">
        <v>2</v>
      </c>
      <c r="B21" s="11" t="s">
        <v>3</v>
      </c>
      <c r="C21" s="8">
        <f>C22+C23</f>
        <v>51833.33</v>
      </c>
    </row>
    <row r="22" spans="1:3" ht="12" customHeight="1">
      <c r="A22" s="10"/>
      <c r="B22" s="11" t="s">
        <v>33</v>
      </c>
      <c r="C22" s="8">
        <v>46779.89</v>
      </c>
    </row>
    <row r="23" spans="1:3" ht="15.75" customHeight="1">
      <c r="A23" s="10"/>
      <c r="B23" s="11" t="s">
        <v>34</v>
      </c>
      <c r="C23" s="8">
        <v>5053.44</v>
      </c>
    </row>
    <row r="24" spans="1:3" ht="15" customHeight="1">
      <c r="A24" s="10" t="s">
        <v>4</v>
      </c>
      <c r="B24" s="11" t="s">
        <v>5</v>
      </c>
      <c r="C24" s="8"/>
    </row>
    <row r="25" spans="1:3" ht="12">
      <c r="A25" s="10" t="s">
        <v>6</v>
      </c>
      <c r="B25" s="11" t="s">
        <v>7</v>
      </c>
      <c r="C25" s="12">
        <f>C26+C27</f>
        <v>27911.7</v>
      </c>
    </row>
    <row r="26" spans="1:3" ht="12">
      <c r="A26" s="10"/>
      <c r="B26" s="11" t="s">
        <v>24</v>
      </c>
      <c r="C26" s="8">
        <v>24595.2</v>
      </c>
    </row>
    <row r="27" spans="1:3" ht="12">
      <c r="A27" s="10"/>
      <c r="B27" s="11" t="s">
        <v>35</v>
      </c>
      <c r="C27" s="8">
        <v>3316.5</v>
      </c>
    </row>
    <row r="28" spans="1:3" ht="12">
      <c r="A28" s="13" t="s">
        <v>8</v>
      </c>
      <c r="B28" s="14" t="s">
        <v>9</v>
      </c>
      <c r="C28" s="12"/>
    </row>
    <row r="29" spans="1:3" ht="12">
      <c r="A29" s="13"/>
      <c r="B29" s="14" t="s">
        <v>22</v>
      </c>
      <c r="C29" s="12" t="s">
        <v>22</v>
      </c>
    </row>
    <row r="30" spans="1:3" ht="12">
      <c r="A30" s="13" t="s">
        <v>10</v>
      </c>
      <c r="B30" s="14" t="s">
        <v>11</v>
      </c>
      <c r="C30" s="12">
        <f>C31+C33+C32+C34+C35+C36+C37+C38+C39</f>
        <v>164083.33</v>
      </c>
    </row>
    <row r="31" spans="1:3" ht="12">
      <c r="A31" s="13"/>
      <c r="B31" s="14" t="s">
        <v>44</v>
      </c>
      <c r="C31" s="16">
        <v>700</v>
      </c>
    </row>
    <row r="32" spans="1:3" ht="12">
      <c r="A32" s="13"/>
      <c r="B32" s="14" t="s">
        <v>41</v>
      </c>
      <c r="C32" s="16">
        <v>1900</v>
      </c>
    </row>
    <row r="33" spans="1:3" ht="12">
      <c r="A33" s="13"/>
      <c r="B33" s="14" t="s">
        <v>45</v>
      </c>
      <c r="C33" s="16">
        <v>2460.4</v>
      </c>
    </row>
    <row r="34" spans="1:3" ht="12">
      <c r="A34" s="13"/>
      <c r="B34" s="14" t="s">
        <v>46</v>
      </c>
      <c r="C34" s="16">
        <v>65648.36</v>
      </c>
    </row>
    <row r="35" spans="1:3" ht="12">
      <c r="A35" s="13"/>
      <c r="B35" s="14" t="s">
        <v>31</v>
      </c>
      <c r="C35" s="16">
        <v>27650</v>
      </c>
    </row>
    <row r="36" spans="1:3" ht="12">
      <c r="A36" s="13"/>
      <c r="B36" s="14" t="s">
        <v>47</v>
      </c>
      <c r="C36" s="16">
        <v>5968.8</v>
      </c>
    </row>
    <row r="37" spans="1:3" ht="12">
      <c r="A37" s="13"/>
      <c r="B37" s="14" t="s">
        <v>48</v>
      </c>
      <c r="C37" s="16">
        <v>4920</v>
      </c>
    </row>
    <row r="38" spans="1:3" ht="12">
      <c r="A38" s="13"/>
      <c r="B38" s="14" t="s">
        <v>49</v>
      </c>
      <c r="C38" s="16">
        <v>49738</v>
      </c>
    </row>
    <row r="39" spans="1:3" ht="12">
      <c r="A39" s="13"/>
      <c r="B39" s="14" t="s">
        <v>50</v>
      </c>
      <c r="C39" s="16">
        <v>5097.77</v>
      </c>
    </row>
    <row r="40" spans="1:3" ht="12">
      <c r="A40" s="13" t="s">
        <v>12</v>
      </c>
      <c r="B40" s="14" t="s">
        <v>13</v>
      </c>
      <c r="C40" s="8"/>
    </row>
    <row r="41" spans="1:3" ht="12">
      <c r="A41" s="13" t="s">
        <v>14</v>
      </c>
      <c r="B41" s="14" t="s">
        <v>5</v>
      </c>
      <c r="C41" s="8"/>
    </row>
    <row r="42" spans="1:3" ht="12">
      <c r="A42" s="13" t="s">
        <v>15</v>
      </c>
      <c r="B42" s="14" t="s">
        <v>9</v>
      </c>
      <c r="C42" s="12" t="s">
        <v>22</v>
      </c>
    </row>
    <row r="43" spans="1:3" ht="12">
      <c r="A43" s="13" t="s">
        <v>16</v>
      </c>
      <c r="B43" s="14" t="s">
        <v>17</v>
      </c>
      <c r="C43" s="12">
        <f>C44+C45+C46+C47</f>
        <v>11500</v>
      </c>
    </row>
    <row r="44" spans="1:3" ht="12">
      <c r="A44" s="13"/>
      <c r="B44" s="14" t="s">
        <v>26</v>
      </c>
      <c r="C44" s="16">
        <v>2692.56</v>
      </c>
    </row>
    <row r="45" spans="1:3" ht="12">
      <c r="A45" s="13"/>
      <c r="B45" s="14" t="s">
        <v>27</v>
      </c>
      <c r="C45" s="16">
        <v>3875.11</v>
      </c>
    </row>
    <row r="46" spans="1:3" ht="12">
      <c r="A46" s="13"/>
      <c r="B46" s="14" t="s">
        <v>28</v>
      </c>
      <c r="C46" s="16">
        <v>2968.03</v>
      </c>
    </row>
    <row r="47" spans="1:3" ht="12">
      <c r="A47" s="13"/>
      <c r="B47" s="14" t="s">
        <v>29</v>
      </c>
      <c r="C47" s="16">
        <v>1964.3</v>
      </c>
    </row>
    <row r="48" spans="1:3" ht="12">
      <c r="A48" s="13"/>
      <c r="B48" s="14"/>
      <c r="C48" s="12"/>
    </row>
    <row r="49" spans="1:3" ht="12">
      <c r="A49" s="13" t="s">
        <v>18</v>
      </c>
      <c r="B49" s="14" t="s">
        <v>11</v>
      </c>
      <c r="C49" s="12">
        <f>C50+C51+C52+C53+C54+C55+C56+C57+C58+C59</f>
        <v>14168.47</v>
      </c>
    </row>
    <row r="50" spans="1:3" ht="12">
      <c r="A50" s="13"/>
      <c r="B50" s="14" t="s">
        <v>38</v>
      </c>
      <c r="C50" s="16">
        <v>1142.28</v>
      </c>
    </row>
    <row r="51" spans="1:3" ht="12">
      <c r="A51" s="13"/>
      <c r="B51" s="14" t="s">
        <v>37</v>
      </c>
      <c r="C51" s="16">
        <v>846.64</v>
      </c>
    </row>
    <row r="52" spans="1:3" ht="12">
      <c r="A52" s="13"/>
      <c r="B52" s="14" t="s">
        <v>39</v>
      </c>
      <c r="C52" s="16">
        <v>268.64</v>
      </c>
    </row>
    <row r="53" spans="1:3" ht="12">
      <c r="A53" s="13"/>
      <c r="B53" s="14" t="s">
        <v>30</v>
      </c>
      <c r="C53" s="16">
        <v>1782</v>
      </c>
    </row>
    <row r="54" spans="1:3" ht="12">
      <c r="A54" s="13"/>
      <c r="B54" s="14" t="s">
        <v>36</v>
      </c>
      <c r="C54" s="16">
        <v>144.23</v>
      </c>
    </row>
    <row r="55" spans="1:3" ht="12">
      <c r="A55" s="13"/>
      <c r="B55" s="14" t="s">
        <v>40</v>
      </c>
      <c r="C55" s="16">
        <v>1050.88</v>
      </c>
    </row>
    <row r="56" spans="1:3" ht="12">
      <c r="A56" s="13"/>
      <c r="B56" s="14" t="s">
        <v>41</v>
      </c>
      <c r="C56" s="16">
        <v>7765</v>
      </c>
    </row>
    <row r="57" spans="1:3" ht="12">
      <c r="A57" s="13"/>
      <c r="B57" s="14" t="s">
        <v>42</v>
      </c>
      <c r="C57" s="16">
        <v>720</v>
      </c>
    </row>
    <row r="58" spans="1:3" ht="12">
      <c r="A58" s="13"/>
      <c r="B58" s="14" t="s">
        <v>43</v>
      </c>
      <c r="C58" s="16">
        <v>376.8</v>
      </c>
    </row>
    <row r="59" spans="1:3" ht="12">
      <c r="A59" s="13"/>
      <c r="B59" s="14" t="s">
        <v>25</v>
      </c>
      <c r="C59" s="16">
        <v>72</v>
      </c>
    </row>
    <row r="60" spans="1:3" ht="12">
      <c r="A60" s="13" t="s">
        <v>19</v>
      </c>
      <c r="B60" s="14" t="s">
        <v>13</v>
      </c>
      <c r="C60" s="8"/>
    </row>
    <row r="61" spans="1:3" ht="12">
      <c r="A61" s="13" t="s">
        <v>21</v>
      </c>
      <c r="B61" s="14" t="s">
        <v>7</v>
      </c>
      <c r="C61" s="8"/>
    </row>
    <row r="62" spans="1:3" ht="12">
      <c r="A62" s="13" t="s">
        <v>2</v>
      </c>
      <c r="B62" s="14" t="s">
        <v>23</v>
      </c>
      <c r="C62" s="15" t="s">
        <v>22</v>
      </c>
    </row>
    <row r="63" spans="1:3" ht="12">
      <c r="A63" s="13" t="s">
        <v>19</v>
      </c>
      <c r="B63" s="14" t="s">
        <v>13</v>
      </c>
      <c r="C63" s="8" t="s">
        <v>22</v>
      </c>
    </row>
  </sheetData>
  <sheetProtection selectLockedCells="1" selectUnlockedCells="1"/>
  <mergeCells count="3">
    <mergeCell ref="B2:C2"/>
    <mergeCell ref="B5:C5"/>
    <mergeCell ref="B19:C19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6384" width="8.421875" style="7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6384" width="8.421875" style="7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korisnik</cp:lastModifiedBy>
  <dcterms:created xsi:type="dcterms:W3CDTF">2019-11-12T09:00:01Z</dcterms:created>
  <dcterms:modified xsi:type="dcterms:W3CDTF">2020-09-14T07:41:01Z</dcterms:modified>
  <cp:category/>
  <cp:version/>
  <cp:contentType/>
  <cp:contentStatus/>
</cp:coreProperties>
</file>