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<sst xmlns="http://schemas.openxmlformats.org/spreadsheetml/2006/main" count="87" uniqueCount="44">
  <si>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</si>
  <si>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</si>
  <si>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</si>
  <si>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</si>
  <si>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</si>
  <si>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</si>
  <si>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</si>
  <si>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</si>
  <si>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</si>
  <si>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</si>
  <si>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</si>
  <si>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</si>
  <si>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</si>
  <si>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</si>
  <si>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</si>
  <si>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</si>
  <si>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</si>
  <si>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</si>
  <si>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</si>
  <si>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</si>
  <si>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</si>
  <si>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</si>
  <si>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</si>
  <si>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04.11.2021</t>
  </si>
  <si>
    <t>Papirdol -Čačak</t>
  </si>
  <si>
    <t xml:space="preserve">B2M </t>
  </si>
  <si>
    <t xml:space="preserve">Zipsoft -Novi Sad </t>
  </si>
  <si>
    <t>Orion telekom</t>
  </si>
  <si>
    <t>JKP Komunalac Lučani</t>
  </si>
  <si>
    <t xml:space="preserve">Wiener stadtische </t>
  </si>
  <si>
    <t xml:space="preserve">Vicor </t>
  </si>
  <si>
    <t xml:space="preserve">Sinofarm </t>
  </si>
  <si>
    <t>Apotekarska ustanova</t>
  </si>
  <si>
    <t xml:space="preserve">Metreco </t>
  </si>
  <si>
    <t xml:space="preserve">Auto Disk </t>
  </si>
  <si>
    <t xml:space="preserve">Zavod za javno zdravlje </t>
  </si>
  <si>
    <t>Uspon Čačak</t>
  </si>
  <si>
    <t xml:space="preserve">Ozna -zike </t>
  </si>
  <si>
    <t xml:space="preserve">NIS AD </t>
  </si>
  <si>
    <t xml:space="preserve">Knez-Petrol </t>
  </si>
  <si>
    <t>Mlekara Moravica doo</t>
  </si>
  <si>
    <t xml:space="preserve">Pekara Hleb </t>
  </si>
  <si>
    <t xml:space="preserve">Ila Promet </t>
  </si>
  <si>
    <t xml:space="preserve">Suvobor koop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</si>
</sst>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5"/>
  <sheetViews>
    <sheetView tabSelected="1" zoomScalePageLayoutView="0" workbookViewId="0" topLeftCell="A21">
      <selection activeCell="C41" sqref="C41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23</v>
      </c>
      <c r="C2" s="19"/>
    </row>
    <row r="3" spans="2:3" ht="12.75">
      <c r="B3" s="2"/>
      <c r="C3" s="2"/>
    </row>
    <row r="5" spans="1:3" s="3" customFormat="1" ht="18.75" customHeight="1">
      <c r="A5" s="9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12"/>
    </row>
    <row r="8" spans="1:3" ht="15.75" customHeight="1">
      <c r="A8" s="13" t="s">
        <v>6</v>
      </c>
      <c r="B8" s="14" t="s">
        <v>7</v>
      </c>
      <c r="C8" s="12">
        <v>29066.88</v>
      </c>
    </row>
    <row r="9" spans="1:3" ht="15.75" customHeight="1">
      <c r="A9" s="13" t="s">
        <v>8</v>
      </c>
      <c r="B9" s="14" t="s">
        <v>9</v>
      </c>
      <c r="C9" s="12">
        <v>239876.95</v>
      </c>
    </row>
    <row r="10" spans="1:3" ht="15.75" customHeight="1">
      <c r="A10" s="13" t="s">
        <v>10</v>
      </c>
      <c r="B10" s="14" t="s">
        <v>11</v>
      </c>
      <c r="C10" s="12"/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12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3" t="s">
        <v>16</v>
      </c>
      <c r="B14" s="14" t="s">
        <v>17</v>
      </c>
      <c r="C14" s="12"/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12"/>
    </row>
    <row r="17" spans="1:3" ht="15" customHeight="1">
      <c r="A17" s="13" t="s">
        <v>21</v>
      </c>
      <c r="B17" s="14" t="s">
        <v>7</v>
      </c>
      <c r="C17" s="8"/>
    </row>
    <row r="18" spans="2:3" ht="14.25" customHeight="1">
      <c r="B18" s="4"/>
      <c r="C18" s="5"/>
    </row>
    <row r="19" spans="2:3" ht="21.75" customHeight="1">
      <c r="B19" s="21" t="s">
        <v>20</v>
      </c>
      <c r="C19" s="21"/>
    </row>
    <row r="20" ht="12.75">
      <c r="C20" s="6"/>
    </row>
    <row r="21" spans="1:3" ht="23.25" customHeight="1">
      <c r="A21" s="13" t="s">
        <v>2</v>
      </c>
      <c r="B21" s="14" t="s">
        <v>3</v>
      </c>
      <c r="C21" s="15"/>
    </row>
    <row r="22" spans="1:3" ht="15" customHeight="1">
      <c r="A22" s="10" t="s">
        <v>4</v>
      </c>
      <c r="B22" s="11" t="s">
        <v>5</v>
      </c>
      <c r="C22" s="8"/>
    </row>
    <row r="23" spans="1:3" ht="12">
      <c r="A23" s="17" t="s">
        <v>6</v>
      </c>
      <c r="B23" s="18" t="s">
        <v>7</v>
      </c>
      <c r="C23" s="12">
        <f>C24+C25</f>
        <v>29521.68</v>
      </c>
    </row>
    <row r="24" spans="1:3" ht="12">
      <c r="A24" s="10"/>
      <c r="B24" s="11" t="s">
        <v>30</v>
      </c>
      <c r="C24" s="8">
        <v>16081.68</v>
      </c>
    </row>
    <row r="25" spans="1:3" ht="12">
      <c r="A25" s="10"/>
      <c r="B25" s="11" t="s">
        <v>31</v>
      </c>
      <c r="C25" s="8">
        <v>13440</v>
      </c>
    </row>
    <row r="26" spans="1:3" ht="12">
      <c r="A26" s="17" t="s">
        <v>8</v>
      </c>
      <c r="B26" s="18" t="s">
        <v>9</v>
      </c>
      <c r="C26" s="12">
        <f>C27+C28</f>
        <v>239876.94</v>
      </c>
    </row>
    <row r="27" spans="1:3" ht="12">
      <c r="A27" s="13"/>
      <c r="B27" s="11" t="s">
        <v>38</v>
      </c>
      <c r="C27" s="22">
        <v>66073.19</v>
      </c>
    </row>
    <row r="28" spans="1:3" ht="12">
      <c r="A28" s="13"/>
      <c r="B28" s="11" t="s">
        <v>39</v>
      </c>
      <c r="C28" s="22">
        <v>173803.75</v>
      </c>
    </row>
    <row r="29" spans="1:3" ht="12">
      <c r="A29" s="13" t="s">
        <v>10</v>
      </c>
      <c r="B29" s="14" t="s">
        <v>11</v>
      </c>
      <c r="C29" s="12">
        <f>C30+C31+C32+C33+C34+C35+C36+C37+C38+C39+C40+C41</f>
        <v>495155.16000000003</v>
      </c>
    </row>
    <row r="30" spans="1:3" ht="12">
      <c r="A30" s="13"/>
      <c r="B30" s="14" t="s">
        <v>32</v>
      </c>
      <c r="C30" s="15">
        <v>16081.68</v>
      </c>
    </row>
    <row r="31" spans="1:3" ht="12">
      <c r="A31" s="13"/>
      <c r="B31" s="14" t="s">
        <v>33</v>
      </c>
      <c r="C31" s="15">
        <v>15360</v>
      </c>
    </row>
    <row r="32" spans="1:3" ht="12">
      <c r="A32" s="13"/>
      <c r="B32" s="14" t="s">
        <v>24</v>
      </c>
      <c r="C32" s="15">
        <v>26832</v>
      </c>
    </row>
    <row r="33" spans="1:3" ht="12">
      <c r="A33" s="13"/>
      <c r="B33" s="14" t="s">
        <v>25</v>
      </c>
      <c r="C33" s="15">
        <v>59899.14</v>
      </c>
    </row>
    <row r="34" spans="1:3" ht="12">
      <c r="A34" s="13"/>
      <c r="B34" s="14" t="s">
        <v>34</v>
      </c>
      <c r="C34" s="15">
        <v>23600</v>
      </c>
    </row>
    <row r="35" spans="1:3" ht="12">
      <c r="A35" s="13"/>
      <c r="B35" s="14" t="s">
        <v>35</v>
      </c>
      <c r="C35" s="15">
        <v>40450</v>
      </c>
    </row>
    <row r="36" spans="1:3" ht="12">
      <c r="A36" s="13"/>
      <c r="B36" s="14" t="s">
        <v>36</v>
      </c>
      <c r="C36" s="15">
        <v>3600</v>
      </c>
    </row>
    <row r="37" spans="1:3" ht="12">
      <c r="A37" s="13"/>
      <c r="B37" s="14" t="s">
        <v>26</v>
      </c>
      <c r="C37" s="15">
        <v>30650.4</v>
      </c>
    </row>
    <row r="38" spans="1:3" ht="12">
      <c r="A38" s="13"/>
      <c r="B38" s="14" t="s">
        <v>27</v>
      </c>
      <c r="C38" s="15">
        <v>14558.56</v>
      </c>
    </row>
    <row r="39" spans="1:3" ht="12">
      <c r="A39" s="13"/>
      <c r="B39" s="11" t="s">
        <v>28</v>
      </c>
      <c r="C39" s="23">
        <v>178631.01</v>
      </c>
    </row>
    <row r="40" spans="1:3" ht="12">
      <c r="A40" s="13"/>
      <c r="B40" s="14" t="s">
        <v>29</v>
      </c>
      <c r="C40" s="15">
        <v>40132.37</v>
      </c>
    </row>
    <row r="41" spans="1:3" ht="12">
      <c r="A41" s="13"/>
      <c r="B41" s="14" t="s">
        <v>37</v>
      </c>
      <c r="C41" s="15">
        <v>45360</v>
      </c>
    </row>
    <row r="42" spans="1:3" ht="12">
      <c r="A42" s="13" t="s">
        <v>12</v>
      </c>
      <c r="B42" s="14" t="s">
        <v>13</v>
      </c>
      <c r="C42" s="8"/>
    </row>
    <row r="43" spans="1:3" ht="12">
      <c r="A43" s="13" t="s">
        <v>14</v>
      </c>
      <c r="B43" s="14" t="s">
        <v>5</v>
      </c>
      <c r="C43" s="8"/>
    </row>
    <row r="44" spans="1:3" ht="12">
      <c r="A44" s="13" t="s">
        <v>15</v>
      </c>
      <c r="B44" s="14" t="s">
        <v>9</v>
      </c>
      <c r="C44" s="12"/>
    </row>
    <row r="45" spans="1:3" ht="12">
      <c r="A45" s="17" t="s">
        <v>16</v>
      </c>
      <c r="B45" s="18" t="s">
        <v>17</v>
      </c>
      <c r="C45" s="12">
        <f>C47+C46+C48+C49</f>
        <v>13356.13</v>
      </c>
    </row>
    <row r="46" spans="1:3" ht="12">
      <c r="A46" s="13"/>
      <c r="B46" s="14" t="s">
        <v>40</v>
      </c>
      <c r="C46" s="15">
        <v>1679.95</v>
      </c>
    </row>
    <row r="47" spans="1:3" ht="12">
      <c r="A47" s="13"/>
      <c r="B47" s="14" t="s">
        <v>41</v>
      </c>
      <c r="C47" s="15">
        <v>2133.52</v>
      </c>
    </row>
    <row r="48" spans="1:3" ht="12">
      <c r="A48" s="13"/>
      <c r="B48" s="14" t="s">
        <v>42</v>
      </c>
      <c r="C48" s="15">
        <v>6516.01</v>
      </c>
    </row>
    <row r="49" spans="1:3" ht="12">
      <c r="A49" s="13"/>
      <c r="B49" s="14" t="s">
        <v>43</v>
      </c>
      <c r="C49" s="15">
        <v>3026.65</v>
      </c>
    </row>
    <row r="50" spans="1:3" ht="12">
      <c r="A50" s="17" t="s">
        <v>18</v>
      </c>
      <c r="B50" s="18" t="s">
        <v>11</v>
      </c>
      <c r="C50" s="12">
        <f>C51+C52+C53+C54+C55</f>
        <v>32129.249999999996</v>
      </c>
    </row>
    <row r="51" spans="1:3" ht="12">
      <c r="A51" s="13"/>
      <c r="B51" s="14" t="s">
        <v>35</v>
      </c>
      <c r="C51" s="15">
        <v>17234</v>
      </c>
    </row>
    <row r="52" spans="1:3" ht="12">
      <c r="A52" s="13"/>
      <c r="B52" s="14" t="s">
        <v>26</v>
      </c>
      <c r="C52" s="15">
        <v>1425.6</v>
      </c>
    </row>
    <row r="53" spans="1:3" ht="12">
      <c r="A53" s="13"/>
      <c r="B53" s="14" t="s">
        <v>27</v>
      </c>
      <c r="C53" s="15">
        <v>677.14</v>
      </c>
    </row>
    <row r="54" spans="1:3" ht="12">
      <c r="A54" s="13"/>
      <c r="B54" s="14" t="s">
        <v>28</v>
      </c>
      <c r="C54" s="15">
        <v>10925.89</v>
      </c>
    </row>
    <row r="55" spans="1:3" ht="12">
      <c r="A55" s="13"/>
      <c r="B55" s="14" t="s">
        <v>29</v>
      </c>
      <c r="C55" s="15">
        <v>1866.62</v>
      </c>
    </row>
    <row r="56" spans="1:3" ht="12">
      <c r="A56" s="13" t="s">
        <v>19</v>
      </c>
      <c r="B56" s="14" t="s">
        <v>13</v>
      </c>
      <c r="C56" s="8"/>
    </row>
    <row r="57" spans="1:3" ht="12">
      <c r="A57" s="13" t="s">
        <v>21</v>
      </c>
      <c r="B57" s="14" t="s">
        <v>7</v>
      </c>
      <c r="C57" s="8"/>
    </row>
    <row r="58" spans="1:3" ht="12">
      <c r="A58" s="13" t="s">
        <v>2</v>
      </c>
      <c r="B58" s="14" t="s">
        <v>22</v>
      </c>
      <c r="C58" s="16">
        <f>C59+C60+C61+C62+C63+C64</f>
        <v>56186.880000000005</v>
      </c>
    </row>
    <row r="59" spans="1:3" ht="15.75" customHeight="1">
      <c r="A59" s="10"/>
      <c r="B59" s="11" t="s">
        <v>24</v>
      </c>
      <c r="C59" s="8">
        <v>3120</v>
      </c>
    </row>
    <row r="60" spans="1:3" ht="16.5" customHeight="1">
      <c r="A60" s="10"/>
      <c r="B60" s="11" t="s">
        <v>25</v>
      </c>
      <c r="C60" s="8">
        <v>6965.02</v>
      </c>
    </row>
    <row r="61" spans="1:3" ht="16.5" customHeight="1">
      <c r="A61" s="10"/>
      <c r="B61" s="11" t="s">
        <v>26</v>
      </c>
      <c r="C61" s="8">
        <v>3564</v>
      </c>
    </row>
    <row r="62" spans="1:3" ht="18" customHeight="1">
      <c r="A62" s="10"/>
      <c r="B62" s="11" t="s">
        <v>27</v>
      </c>
      <c r="C62" s="8">
        <v>1692.86</v>
      </c>
    </row>
    <row r="63" spans="1:3" ht="15" customHeight="1">
      <c r="A63" s="10"/>
      <c r="B63" s="11" t="s">
        <v>28</v>
      </c>
      <c r="C63" s="8">
        <v>36178.44</v>
      </c>
    </row>
    <row r="64" spans="1:3" ht="13.5" customHeight="1">
      <c r="A64" s="10"/>
      <c r="B64" s="11" t="s">
        <v>29</v>
      </c>
      <c r="C64" s="8">
        <v>4666.56</v>
      </c>
    </row>
    <row r="65" spans="1:3" ht="12">
      <c r="A65" s="13" t="s">
        <v>19</v>
      </c>
      <c r="B65" s="14" t="s">
        <v>13</v>
      </c>
      <c r="C65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2021-11-09T13:19:04Z</cp:lastPrinted>
  <dcterms:created xsi:type="dcterms:W3CDTF">2019-11-12T09:00:01Z</dcterms:created>
  <dcterms:modified xsi:type="dcterms:W3CDTF">2021-11-09T13:34:21Z</dcterms:modified>
  <cp:category/>
  <cp:version/>
  <cp:contentType/>
  <cp:contentStatus/>
</cp:coreProperties>
</file>