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<sst xmlns="http://schemas.openxmlformats.org/spreadsheetml/2006/main" count="94" uniqueCount="58">
  <si>
    <t>KPP</t>
  </si>
  <si>
    <t>PRENOS SREDSTAVA OD REPUBLIČKOG FONDA ZA ZDRAVSTVENO OSIGURANJE</t>
  </si>
  <si>
    <t>05E</t>
  </si>
  <si>
    <t>Ostali direktni i indirektni troškovi – stomatologija</t>
  </si>
  <si>
    <t>062</t>
  </si>
  <si>
    <t xml:space="preserve">Lekovi </t>
  </si>
  <si>
    <t>064</t>
  </si>
  <si>
    <t>Sanitetski i medicinski potrošni materijal</t>
  </si>
  <si>
    <t>06C</t>
  </si>
  <si>
    <t>Energenti</t>
  </si>
  <si>
    <t>06E</t>
  </si>
  <si>
    <t>Materijalni i ostali troškovi</t>
  </si>
  <si>
    <t>06J</t>
  </si>
  <si>
    <t>Jubilarne nagrade</t>
  </si>
  <si>
    <t>071</t>
  </si>
  <si>
    <t>07C</t>
  </si>
  <si>
    <t>07D</t>
  </si>
  <si>
    <t>Ishrana bolesnika</t>
  </si>
  <si>
    <t>07E</t>
  </si>
  <si>
    <t>07J</t>
  </si>
  <si>
    <t>085</t>
  </si>
  <si>
    <t xml:space="preserve"> </t>
  </si>
  <si>
    <t>Ostali materijalni troskovi u stomatologiji</t>
  </si>
  <si>
    <t>JKP Komunalac Lucani</t>
  </si>
  <si>
    <t>Auto Disk-Guca</t>
  </si>
  <si>
    <t>Medipro MPM - d.o.o- Beograd</t>
  </si>
  <si>
    <t xml:space="preserve">Zavod za javno zdravlje </t>
  </si>
  <si>
    <t>Wiener Stadtische -Novi Beograd</t>
  </si>
  <si>
    <t>Orion Telekom</t>
  </si>
  <si>
    <t>Zipsoft - Novi Sad</t>
  </si>
  <si>
    <t>Toni-Tel Cacak</t>
  </si>
  <si>
    <t>Posta Srbije</t>
  </si>
  <si>
    <t>Bit Total Health Solutions -Beograd</t>
  </si>
  <si>
    <t>Telekom Srbije -Beograd</t>
  </si>
  <si>
    <t>Grafokarton d.o.o - Prijepolje</t>
  </si>
  <si>
    <t>Papirdol -Cacak</t>
  </si>
  <si>
    <t>Gradina -Guca</t>
  </si>
  <si>
    <t>Energo-Tipo Beograd</t>
  </si>
  <si>
    <t>Suvobor koop NN-Čačak</t>
  </si>
  <si>
    <t>Ila Promet - Čačak</t>
  </si>
  <si>
    <t>Mlekara Moravica doo - Arilje</t>
  </si>
  <si>
    <t>Good Will -Beograd</t>
  </si>
  <si>
    <t>Milan Blagojević Namenska</t>
  </si>
  <si>
    <t xml:space="preserve">Vajat </t>
  </si>
  <si>
    <t>Nis -Novi Sad</t>
  </si>
  <si>
    <t>Orion telekom</t>
  </si>
  <si>
    <t>Toni Tel Čačak</t>
  </si>
  <si>
    <t>Pošta Srbije</t>
  </si>
  <si>
    <t>JKP Komunalac</t>
  </si>
  <si>
    <t>Bit Total Health Solutions -Lučani</t>
  </si>
  <si>
    <t>Telekom Srbije</t>
  </si>
  <si>
    <t>Papirdol Čačak</t>
  </si>
  <si>
    <t>Zavod za javno zdravlje -Čačak</t>
  </si>
  <si>
    <t>JKP Komunalc -Lučani</t>
  </si>
  <si>
    <t>Toni-Tel -Čačak</t>
  </si>
  <si>
    <t>Telekom Srbija</t>
  </si>
  <si>
    <t>18.12.2019</t>
  </si>
  <si>
    <t>IZVRŠENA PLAĆANJA ZDRAVSTVENE USTANOVE PREMA DOBAVLJAČIMA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</si>
</sst>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46" applyFont="1" applyAlignment="1">
      <alignment vertical="center" wrapText="1"/>
      <protection/>
    </xf>
    <xf numFmtId="0" fontId="3" fillId="0" borderId="0" xfId="46" applyFont="1" applyAlignment="1">
      <alignment horizontal="center" vertical="center" wrapText="1"/>
      <protection/>
    </xf>
    <xf numFmtId="0" fontId="2" fillId="0" borderId="0" xfId="46" applyFont="1" applyBorder="1" applyAlignment="1">
      <alignment vertical="center" wrapText="1"/>
      <protection/>
    </xf>
    <xf numFmtId="4" fontId="2" fillId="0" borderId="0" xfId="46" applyNumberFormat="1" applyFont="1" applyBorder="1" applyAlignment="1">
      <alignment vertical="center" wrapText="1"/>
      <protection/>
    </xf>
    <xf numFmtId="4" fontId="2" fillId="0" borderId="0" xfId="46" applyNumberFormat="1" applyFont="1" applyAlignment="1">
      <alignment vertical="center" wrapText="1"/>
      <protection/>
    </xf>
    <xf numFmtId="0" fontId="1" fillId="0" borderId="0" xfId="46">
      <alignment/>
      <protection/>
    </xf>
    <xf numFmtId="4" fontId="2" fillId="0" borderId="10" xfId="46" applyNumberFormat="1" applyFont="1" applyBorder="1" applyAlignment="1">
      <alignment horizontal="right" vertical="center" wrapText="1"/>
      <protection/>
    </xf>
    <xf numFmtId="0" fontId="4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46" applyFont="1" applyBorder="1" applyAlignment="1">
      <alignment vertical="center" wrapText="1"/>
      <protection/>
    </xf>
    <xf numFmtId="4" fontId="3" fillId="0" borderId="10" xfId="46" applyNumberFormat="1" applyFont="1" applyBorder="1" applyAlignment="1">
      <alignment horizontal="right" vertical="center" wrapText="1"/>
      <protection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46" applyFont="1" applyBorder="1" applyAlignment="1">
      <alignment vertical="center" wrapText="1"/>
      <protection/>
    </xf>
    <xf numFmtId="49" fontId="3" fillId="0" borderId="0" xfId="46" applyNumberFormat="1" applyFont="1" applyBorder="1" applyAlignment="1">
      <alignment horizontal="center" vertical="center" wrapText="1"/>
      <protection/>
    </xf>
    <xf numFmtId="0" fontId="3" fillId="0" borderId="11" xfId="46" applyFont="1" applyBorder="1" applyAlignment="1">
      <alignment horizontal="center" vertical="center" wrapText="1"/>
      <protection/>
    </xf>
    <xf numFmtId="0" fontId="3" fillId="0" borderId="12" xfId="46" applyFont="1" applyBorder="1" applyAlignment="1">
      <alignment horizontal="center" vertical="center" wrapText="1"/>
      <protection/>
    </xf>
    <xf numFmtId="0" fontId="3" fillId="0" borderId="0" xfId="46" applyFont="1" applyAlignment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5"/>
  <sheetViews>
    <sheetView tabSelected="1" zoomScalePageLayoutView="0" workbookViewId="0" topLeftCell="A34">
      <selection activeCell="D40" sqref="D40"/>
    </sheetView>
  </sheetViews>
  <sheetFormatPr defaultColWidth="9.00390625" defaultRowHeight="12.75"/>
  <cols>
    <col min="1" max="1" width="9.28125" style="0" customWidth="1"/>
    <col min="2" max="2" width="55.00390625" style="1" customWidth="1"/>
    <col min="3" max="3" width="20.421875" style="1" customWidth="1"/>
    <col min="4" max="4" width="37.7109375" style="1" customWidth="1"/>
    <col min="5" max="16384" width="9.00390625" style="1" customWidth="1"/>
  </cols>
  <sheetData>
    <row r="2" spans="2:3" ht="12" customHeight="1">
      <c r="B2" s="14" t="s">
        <v>56</v>
      </c>
      <c r="C2" s="14"/>
    </row>
    <row r="3" spans="2:3" ht="12.75">
      <c r="B3" s="2"/>
      <c r="C3" s="2"/>
    </row>
    <row r="5" spans="2:3" ht="14.25" customHeight="1">
      <c r="B5" s="3"/>
      <c r="C5" s="4"/>
    </row>
    <row r="6" spans="1:3" ht="21.75" customHeight="1">
      <c r="A6" s="8" t="s">
        <v>0</v>
      </c>
      <c r="B6" s="15" t="s">
        <v>1</v>
      </c>
      <c r="C6" s="16"/>
    </row>
    <row r="7" ht="12.75">
      <c r="C7" s="5"/>
    </row>
    <row r="8" spans="1:3" ht="23.25" customHeight="1">
      <c r="A8" s="9" t="s">
        <v>2</v>
      </c>
      <c r="B8" s="10" t="s">
        <v>3</v>
      </c>
      <c r="C8" s="7"/>
    </row>
    <row r="9" spans="1:3" ht="15" customHeight="1">
      <c r="A9" s="9" t="s">
        <v>4</v>
      </c>
      <c r="B9" s="10" t="s">
        <v>5</v>
      </c>
      <c r="C9" s="7"/>
    </row>
    <row r="10" spans="1:3" ht="12">
      <c r="A10" s="9" t="s">
        <v>6</v>
      </c>
      <c r="B10" s="10" t="s">
        <v>7</v>
      </c>
      <c r="C10" s="7"/>
    </row>
    <row r="11" spans="1:3" ht="12">
      <c r="A11" s="9" t="s">
        <v>8</v>
      </c>
      <c r="B11" s="10" t="s">
        <v>9</v>
      </c>
      <c r="C11" s="7"/>
    </row>
    <row r="12" spans="1:3" ht="12">
      <c r="A12" s="9" t="s">
        <v>10</v>
      </c>
      <c r="B12" s="10" t="s">
        <v>11</v>
      </c>
      <c r="C12" s="7"/>
    </row>
    <row r="13" spans="1:3" ht="12">
      <c r="A13" s="9" t="s">
        <v>12</v>
      </c>
      <c r="B13" s="10" t="s">
        <v>13</v>
      </c>
      <c r="C13" s="7"/>
    </row>
    <row r="14" spans="1:3" ht="12">
      <c r="A14" s="9" t="s">
        <v>14</v>
      </c>
      <c r="B14" s="10" t="s">
        <v>5</v>
      </c>
      <c r="C14" s="7"/>
    </row>
    <row r="15" spans="1:3" ht="12">
      <c r="A15" s="9" t="s">
        <v>15</v>
      </c>
      <c r="B15" s="10" t="s">
        <v>9</v>
      </c>
      <c r="C15" s="7"/>
    </row>
    <row r="16" spans="1:3" ht="12">
      <c r="A16" s="9" t="s">
        <v>16</v>
      </c>
      <c r="B16" s="10" t="s">
        <v>17</v>
      </c>
      <c r="C16" s="7"/>
    </row>
    <row r="17" spans="1:3" ht="12">
      <c r="A17" s="9" t="s">
        <v>18</v>
      </c>
      <c r="B17" s="10" t="s">
        <v>11</v>
      </c>
      <c r="C17" s="7"/>
    </row>
    <row r="18" spans="1:3" ht="12">
      <c r="A18" s="9" t="s">
        <v>19</v>
      </c>
      <c r="B18" s="10" t="s">
        <v>13</v>
      </c>
      <c r="C18" s="7"/>
    </row>
    <row r="19" spans="1:3" ht="12">
      <c r="A19" s="9" t="s">
        <v>20</v>
      </c>
      <c r="B19" s="10" t="s">
        <v>7</v>
      </c>
      <c r="C19" s="7"/>
    </row>
    <row r="20" spans="1:3" ht="12">
      <c r="A20" s="9" t="s">
        <v>2</v>
      </c>
      <c r="B20" s="10" t="s">
        <v>22</v>
      </c>
      <c r="C20" s="10"/>
    </row>
    <row r="21" spans="1:3" ht="12">
      <c r="A21" s="9" t="s">
        <v>19</v>
      </c>
      <c r="B21" s="10" t="s">
        <v>13</v>
      </c>
      <c r="C21" s="7"/>
    </row>
    <row r="24" ht="24">
      <c r="B24" s="17" t="s">
        <v>57</v>
      </c>
    </row>
    <row r="26" spans="1:3" ht="12">
      <c r="A26" s="12" t="s">
        <v>2</v>
      </c>
      <c r="B26" s="13" t="s">
        <v>3</v>
      </c>
      <c r="C26" s="11">
        <f>C27+C28+C29+C30+C31+C32+C33</f>
        <v>60347.22</v>
      </c>
    </row>
    <row r="27" spans="1:3" ht="12">
      <c r="A27" s="9"/>
      <c r="B27" s="10" t="s">
        <v>35</v>
      </c>
      <c r="C27" s="7">
        <v>5311.49</v>
      </c>
    </row>
    <row r="28" spans="1:3" ht="12">
      <c r="A28" s="9"/>
      <c r="B28" s="10" t="s">
        <v>45</v>
      </c>
      <c r="C28" s="7">
        <v>3215.51</v>
      </c>
    </row>
    <row r="29" spans="1:3" ht="12">
      <c r="A29" s="9"/>
      <c r="B29" s="10" t="s">
        <v>46</v>
      </c>
      <c r="C29" s="7">
        <v>6650</v>
      </c>
    </row>
    <row r="30" spans="1:3" ht="12">
      <c r="A30" s="9"/>
      <c r="B30" s="10" t="s">
        <v>47</v>
      </c>
      <c r="C30" s="7">
        <v>1178.19</v>
      </c>
    </row>
    <row r="31" spans="1:3" ht="12">
      <c r="A31" s="9"/>
      <c r="B31" s="10" t="s">
        <v>48</v>
      </c>
      <c r="C31" s="7">
        <v>32869.81</v>
      </c>
    </row>
    <row r="32" spans="1:3" ht="12">
      <c r="A32" s="9"/>
      <c r="B32" s="10" t="s">
        <v>49</v>
      </c>
      <c r="C32" s="7">
        <v>3442.8</v>
      </c>
    </row>
    <row r="33" spans="1:3" ht="12">
      <c r="A33" s="9"/>
      <c r="B33" s="10" t="s">
        <v>50</v>
      </c>
      <c r="C33" s="7">
        <v>7679.42</v>
      </c>
    </row>
    <row r="34" spans="1:3" ht="12">
      <c r="A34" s="9" t="s">
        <v>4</v>
      </c>
      <c r="B34" s="10" t="s">
        <v>5</v>
      </c>
      <c r="C34" s="7"/>
    </row>
    <row r="35" spans="1:3" ht="12">
      <c r="A35" s="9" t="s">
        <v>6</v>
      </c>
      <c r="B35" s="10" t="s">
        <v>7</v>
      </c>
      <c r="C35" s="7"/>
    </row>
    <row r="36" spans="1:3" ht="12">
      <c r="A36" s="12" t="s">
        <v>8</v>
      </c>
      <c r="B36" s="13" t="s">
        <v>9</v>
      </c>
      <c r="C36" s="11">
        <f>C37+C38+C39+C40</f>
        <v>718693.22</v>
      </c>
    </row>
    <row r="37" spans="1:3" ht="12">
      <c r="A37" s="9"/>
      <c r="B37" s="10" t="s">
        <v>41</v>
      </c>
      <c r="C37" s="7">
        <v>194037.12</v>
      </c>
    </row>
    <row r="38" spans="1:3" ht="12">
      <c r="A38" s="9"/>
      <c r="B38" s="10" t="s">
        <v>42</v>
      </c>
      <c r="C38" s="7">
        <v>124131.15</v>
      </c>
    </row>
    <row r="39" spans="1:3" ht="12">
      <c r="A39" s="9"/>
      <c r="B39" s="10" t="s">
        <v>43</v>
      </c>
      <c r="C39" s="7">
        <v>196462.4</v>
      </c>
    </row>
    <row r="40" spans="1:3" ht="12">
      <c r="A40" s="9"/>
      <c r="B40" s="10" t="s">
        <v>44</v>
      </c>
      <c r="C40" s="7">
        <v>204062.55</v>
      </c>
    </row>
    <row r="41" spans="1:3" ht="12">
      <c r="A41" s="12" t="s">
        <v>10</v>
      </c>
      <c r="B41" s="13" t="s">
        <v>11</v>
      </c>
      <c r="C41" s="11">
        <f>C42+C43+C44+C45+C46+C47+C48+C49+C50+C51+C52+C53+C54+C55+C56</f>
        <v>389816.05000000005</v>
      </c>
    </row>
    <row r="42" spans="1:3" ht="12">
      <c r="A42" s="9"/>
      <c r="B42" s="10" t="s">
        <v>23</v>
      </c>
      <c r="C42" s="7">
        <v>102396.83</v>
      </c>
    </row>
    <row r="43" spans="1:3" ht="12">
      <c r="A43" s="9"/>
      <c r="B43" s="10" t="s">
        <v>24</v>
      </c>
      <c r="C43" s="7">
        <v>26390</v>
      </c>
    </row>
    <row r="44" spans="1:3" ht="12">
      <c r="A44" s="9"/>
      <c r="B44" s="10" t="s">
        <v>25</v>
      </c>
      <c r="C44" s="7">
        <v>16152</v>
      </c>
    </row>
    <row r="45" spans="1:3" ht="12">
      <c r="A45" s="9"/>
      <c r="B45" s="10" t="s">
        <v>26</v>
      </c>
      <c r="C45" s="7">
        <v>3800</v>
      </c>
    </row>
    <row r="46" spans="1:3" ht="12">
      <c r="A46" s="9"/>
      <c r="B46" s="10" t="s">
        <v>27</v>
      </c>
      <c r="C46" s="7">
        <v>25759.8</v>
      </c>
    </row>
    <row r="47" spans="1:3" ht="12">
      <c r="A47" s="9"/>
      <c r="B47" s="10" t="s">
        <v>28</v>
      </c>
      <c r="C47" s="7">
        <v>12862.03</v>
      </c>
    </row>
    <row r="48" spans="1:3" ht="12">
      <c r="A48" s="9"/>
      <c r="B48" s="10" t="s">
        <v>29</v>
      </c>
      <c r="C48" s="7">
        <v>27086.4</v>
      </c>
    </row>
    <row r="49" spans="1:3" ht="12">
      <c r="A49" s="9"/>
      <c r="B49" s="10" t="s">
        <v>30</v>
      </c>
      <c r="C49" s="7">
        <v>26600</v>
      </c>
    </row>
    <row r="50" spans="1:3" ht="12">
      <c r="A50" s="9"/>
      <c r="B50" s="10" t="s">
        <v>31</v>
      </c>
      <c r="C50" s="7">
        <v>4712.77</v>
      </c>
    </row>
    <row r="51" spans="1:3" ht="12">
      <c r="A51" s="9"/>
      <c r="B51" s="10" t="s">
        <v>32</v>
      </c>
      <c r="C51" s="7">
        <v>13771.2</v>
      </c>
    </row>
    <row r="52" spans="1:3" ht="12">
      <c r="A52" s="9"/>
      <c r="B52" s="10" t="s">
        <v>33</v>
      </c>
      <c r="C52" s="7">
        <v>43240.78</v>
      </c>
    </row>
    <row r="53" spans="1:3" ht="12">
      <c r="A53" s="9"/>
      <c r="B53" s="10" t="s">
        <v>34</v>
      </c>
      <c r="C53" s="7">
        <v>1653</v>
      </c>
    </row>
    <row r="54" spans="1:3" ht="12">
      <c r="A54" s="9"/>
      <c r="B54" s="10" t="s">
        <v>35</v>
      </c>
      <c r="C54" s="7">
        <v>19808.64</v>
      </c>
    </row>
    <row r="55" spans="1:3" ht="12">
      <c r="A55" s="9"/>
      <c r="B55" s="10" t="s">
        <v>36</v>
      </c>
      <c r="C55" s="7">
        <v>49429.4</v>
      </c>
    </row>
    <row r="56" spans="1:3" ht="12">
      <c r="A56" s="9"/>
      <c r="B56" s="10" t="s">
        <v>37</v>
      </c>
      <c r="C56" s="7">
        <v>16153.2</v>
      </c>
    </row>
    <row r="57" spans="1:3" ht="12">
      <c r="A57" s="9" t="s">
        <v>12</v>
      </c>
      <c r="B57" s="10" t="s">
        <v>13</v>
      </c>
      <c r="C57" s="7"/>
    </row>
    <row r="58" spans="1:3" ht="12">
      <c r="A58" s="9" t="s">
        <v>14</v>
      </c>
      <c r="B58" s="10" t="s">
        <v>5</v>
      </c>
      <c r="C58" s="7"/>
    </row>
    <row r="59" spans="1:3" ht="12">
      <c r="A59" s="9" t="s">
        <v>15</v>
      </c>
      <c r="B59" s="10" t="s">
        <v>9</v>
      </c>
      <c r="C59" s="7"/>
    </row>
    <row r="60" spans="1:3" ht="12">
      <c r="A60" s="12" t="s">
        <v>16</v>
      </c>
      <c r="B60" s="13" t="s">
        <v>17</v>
      </c>
      <c r="C60" s="11">
        <f>C61+C62+C63</f>
        <v>19666.659999999996</v>
      </c>
    </row>
    <row r="61" spans="1:3" ht="12">
      <c r="A61" s="9"/>
      <c r="B61" s="10" t="s">
        <v>38</v>
      </c>
      <c r="C61" s="7">
        <v>13119.96</v>
      </c>
    </row>
    <row r="62" spans="1:3" ht="12">
      <c r="A62" s="9"/>
      <c r="B62" s="10" t="s">
        <v>39</v>
      </c>
      <c r="C62" s="7">
        <v>5414.67</v>
      </c>
    </row>
    <row r="63" spans="1:3" ht="12">
      <c r="A63" s="9"/>
      <c r="B63" s="10" t="s">
        <v>40</v>
      </c>
      <c r="C63" s="7">
        <v>1132.03</v>
      </c>
    </row>
    <row r="64" spans="1:3" ht="12">
      <c r="A64" s="9"/>
      <c r="B64" s="10"/>
      <c r="C64" s="7"/>
    </row>
    <row r="65" spans="1:3" ht="12">
      <c r="A65" s="12" t="s">
        <v>18</v>
      </c>
      <c r="B65" s="13" t="s">
        <v>11</v>
      </c>
      <c r="C65" s="11">
        <f>C66+C67+C68+C69+C70+C71+C72+C73</f>
        <v>23696.420000000002</v>
      </c>
    </row>
    <row r="66" spans="1:3" ht="12">
      <c r="A66" s="9"/>
      <c r="B66" s="10" t="s">
        <v>51</v>
      </c>
      <c r="C66" s="7">
        <v>1397.76</v>
      </c>
    </row>
    <row r="67" spans="1:3" ht="12">
      <c r="A67" s="9"/>
      <c r="B67" s="10" t="s">
        <v>52</v>
      </c>
      <c r="C67" s="7">
        <v>1704</v>
      </c>
    </row>
    <row r="68" spans="1:3" ht="12">
      <c r="A68" s="9"/>
      <c r="B68" s="10" t="s">
        <v>28</v>
      </c>
      <c r="C68" s="7">
        <v>846.19</v>
      </c>
    </row>
    <row r="69" spans="1:3" ht="12">
      <c r="A69" s="9"/>
      <c r="B69" s="10" t="s">
        <v>53</v>
      </c>
      <c r="C69" s="7">
        <v>14530</v>
      </c>
    </row>
    <row r="70" spans="1:3" ht="12">
      <c r="A70" s="9"/>
      <c r="B70" s="10" t="s">
        <v>54</v>
      </c>
      <c r="C70" s="7">
        <v>1750</v>
      </c>
    </row>
    <row r="71" spans="1:3" ht="12">
      <c r="A71" s="9"/>
      <c r="B71" s="10" t="s">
        <v>32</v>
      </c>
      <c r="C71" s="7">
        <v>906</v>
      </c>
    </row>
    <row r="72" spans="1:3" ht="12">
      <c r="A72" s="9"/>
      <c r="B72" s="10" t="s">
        <v>55</v>
      </c>
      <c r="C72" s="7">
        <v>2252.42</v>
      </c>
    </row>
    <row r="73" spans="1:3" ht="12">
      <c r="A73" s="9"/>
      <c r="B73" s="10" t="s">
        <v>47</v>
      </c>
      <c r="C73" s="7">
        <v>310.05</v>
      </c>
    </row>
    <row r="74" spans="1:3" ht="12">
      <c r="A74" s="9" t="s">
        <v>19</v>
      </c>
      <c r="B74" s="10" t="s">
        <v>13</v>
      </c>
      <c r="C74" s="7" t="s">
        <v>21</v>
      </c>
    </row>
    <row r="75" spans="1:3" ht="12">
      <c r="A75" s="9" t="s">
        <v>20</v>
      </c>
      <c r="B75" s="10" t="s">
        <v>7</v>
      </c>
      <c r="C75" s="7"/>
    </row>
    <row r="80" ht="12.75" customHeight="1">
      <c r="A80" s="1"/>
    </row>
    <row r="81" ht="12">
      <c r="A81" s="1"/>
    </row>
    <row r="82" ht="12">
      <c r="A82" s="1"/>
    </row>
    <row r="83" ht="12">
      <c r="A83" s="1"/>
    </row>
    <row r="84" ht="12">
      <c r="A84" s="1"/>
    </row>
    <row r="85" ht="12">
      <c r="A85" s="1"/>
    </row>
    <row r="86" ht="12">
      <c r="A86" s="1"/>
    </row>
    <row r="87" ht="12">
      <c r="A87" s="1"/>
    </row>
    <row r="88" ht="12">
      <c r="A88" s="1"/>
    </row>
    <row r="89" ht="12">
      <c r="A89" s="1"/>
    </row>
    <row r="90" ht="12">
      <c r="A90" s="1"/>
    </row>
    <row r="91" ht="12">
      <c r="A91" s="1"/>
    </row>
    <row r="92" ht="12">
      <c r="A92" s="1"/>
    </row>
    <row r="93" ht="12">
      <c r="A93" s="1"/>
    </row>
    <row r="94" ht="12">
      <c r="A94" s="1"/>
    </row>
    <row r="95" ht="12">
      <c r="A95" s="1"/>
    </row>
  </sheetData>
  <sheetProtection selectLockedCells="1" selectUnlockedCells="1"/>
  <mergeCells count="2">
    <mergeCell ref="B2:C2"/>
    <mergeCell ref="B6:C6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6384" width="8.4218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6384" width="8.4218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korisnik</cp:lastModifiedBy>
  <dcterms:created xsi:type="dcterms:W3CDTF">2019-11-12T09:00:01Z</dcterms:created>
  <dcterms:modified xsi:type="dcterms:W3CDTF">2019-12-20T07:50:26Z</dcterms:modified>
  <cp:category/>
  <cp:version/>
  <cp:contentType/>
  <cp:contentStatus/>
</cp:coreProperties>
</file>